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SUBVENCIONES\SANTANDER TE APOYA\Formularios\"/>
    </mc:Choice>
  </mc:AlternateContent>
  <bookViews>
    <workbookView xWindow="-120" yWindow="-120" windowWidth="29040" windowHeight="14265" activeTab="2"/>
  </bookViews>
  <sheets>
    <sheet name="Resumen" sheetId="1" r:id="rId1"/>
    <sheet name="Detalle de partidas" sheetId="2" r:id="rId2"/>
    <sheet name="Costes Trabajador1 " sheetId="3" r:id="rId3"/>
    <sheet name="Costes Trabjador2" sheetId="9" r:id="rId4"/>
    <sheet name="Costes Trabajador X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  <c r="K12" i="2" l="1"/>
  <c r="L12" i="2"/>
  <c r="E17" i="1" s="1"/>
  <c r="M12" i="2"/>
  <c r="F17" i="1" s="1"/>
  <c r="F18" i="1" s="1"/>
  <c r="N12" i="2"/>
  <c r="G17" i="1" s="1"/>
  <c r="G18" i="1" s="1"/>
  <c r="O12" i="2"/>
  <c r="H17" i="1" s="1"/>
  <c r="H18" i="1" s="1"/>
  <c r="P12" i="2"/>
  <c r="I17" i="1" s="1"/>
  <c r="I18" i="1" s="1"/>
  <c r="Q12" i="2"/>
  <c r="J17" i="1" s="1"/>
  <c r="J18" i="1" s="1"/>
  <c r="J12" i="2"/>
  <c r="D17" i="1" s="1"/>
  <c r="B17" i="1"/>
  <c r="B18" i="1" s="1"/>
  <c r="E18" i="1" l="1"/>
  <c r="F9" i="2"/>
  <c r="I9" i="2"/>
  <c r="S9" i="2"/>
  <c r="U9" i="2" s="1"/>
  <c r="S8" i="2"/>
  <c r="U8" i="2" s="1"/>
  <c r="I8" i="2"/>
  <c r="F8" i="2"/>
  <c r="C17" i="1" l="1"/>
  <c r="R8" i="2"/>
  <c r="R9" i="2"/>
  <c r="B11" i="1"/>
  <c r="B12" i="1"/>
  <c r="B10" i="1"/>
  <c r="S10" i="2" l="1"/>
  <c r="U10" i="2" l="1"/>
  <c r="U12" i="2" s="1"/>
  <c r="S12" i="2"/>
  <c r="K17" i="1"/>
  <c r="D18" i="1"/>
  <c r="K18" i="1" s="1"/>
  <c r="R10" i="2"/>
  <c r="I10" i="2" l="1"/>
  <c r="F10" i="2"/>
  <c r="C18" i="1" l="1"/>
</calcChain>
</file>

<file path=xl/sharedStrings.xml><?xml version="1.0" encoding="utf-8"?>
<sst xmlns="http://schemas.openxmlformats.org/spreadsheetml/2006/main" count="86" uniqueCount="58">
  <si>
    <t>AÑO:</t>
  </si>
  <si>
    <t>ENTIDAD SOLICITANTE:</t>
  </si>
  <si>
    <t>PROYECTO:</t>
  </si>
  <si>
    <t>A.1. Personal</t>
  </si>
  <si>
    <t>TOTAL COSTES DIRECTOS</t>
  </si>
  <si>
    <t>ENTIDAD</t>
  </si>
  <si>
    <t xml:space="preserve">COFINACIACION DEL PROYECTO                                                           </t>
  </si>
  <si>
    <t>COFINANCIACION 1</t>
  </si>
  <si>
    <t>COFINANCIACION 2</t>
  </si>
  <si>
    <t>COFINANCIACION 3</t>
  </si>
  <si>
    <t>Aprobada</t>
  </si>
  <si>
    <t>Solicitada</t>
  </si>
  <si>
    <t>PORCENTAJES SOLICITADOS AL AYTO.</t>
  </si>
  <si>
    <t>SUBPARTIDAS/ FINANCIADORES</t>
  </si>
  <si>
    <t>AYTO. SANTANDER</t>
  </si>
  <si>
    <t>COSTE TOTAL DEL PROYECTO</t>
  </si>
  <si>
    <t>Rellenar exclusivamente las celdas sombreadas en gris.</t>
  </si>
  <si>
    <t xml:space="preserve">Importe Total </t>
  </si>
  <si>
    <t xml:space="preserve">% imputado al Ayto </t>
  </si>
  <si>
    <t xml:space="preserve">Importe € imputado al Ayto </t>
  </si>
  <si>
    <t xml:space="preserve">Total horas destinadas al proyecto </t>
  </si>
  <si>
    <t>Partidas</t>
  </si>
  <si>
    <t>PROYECTO</t>
  </si>
  <si>
    <t>Nombre del proyecto</t>
  </si>
  <si>
    <t>Nombre de la Entidad</t>
  </si>
  <si>
    <t>Rellenar los campos que aparecen sombreados  gris/ puedes añadir tantas filas como necesites (no olvides copiar las fórmulas establecidas)</t>
  </si>
  <si>
    <t>Importe € imputado a la entidad</t>
  </si>
  <si>
    <t>% imputado  a la entidad</t>
  </si>
  <si>
    <t>% imputado a otros financiadores</t>
  </si>
  <si>
    <t>Importe € imputado a financiador 1</t>
  </si>
  <si>
    <t>Importe € imputado a financiador 2</t>
  </si>
  <si>
    <t>Importe € imputado a financiador 3</t>
  </si>
  <si>
    <t>Importe € Imputado (Ayto + entidad + otros financiadores)</t>
  </si>
  <si>
    <t>Importe € imputado a otros financiadores (1+2+3)</t>
  </si>
  <si>
    <t>Solicitado</t>
  </si>
  <si>
    <t>Aprobado</t>
  </si>
  <si>
    <t>SUBVENCIONES ENTIDADES SANTANDER TE APOYA</t>
  </si>
  <si>
    <t>PRESUPUESTO</t>
  </si>
  <si>
    <t xml:space="preserve">Coste hora incluyendo la Seguridad Social del personal destinado al proyecto.  </t>
  </si>
  <si>
    <t>Salario Bruto Anual</t>
  </si>
  <si>
    <t xml:space="preserve">Coste total Anual </t>
  </si>
  <si>
    <t>€</t>
  </si>
  <si>
    <t>Otros costes:</t>
  </si>
  <si>
    <t>Coste Total del empleador</t>
  </si>
  <si>
    <t>Seguridad Social</t>
  </si>
  <si>
    <t>(…)</t>
  </si>
  <si>
    <t>Detallar las bonificaciones/ deducciones aplicadas al trabajador (incluir las cuantías)</t>
  </si>
  <si>
    <t>(,,,)</t>
  </si>
  <si>
    <t>Categoría</t>
  </si>
  <si>
    <t>Personal 1</t>
  </si>
  <si>
    <t>Personal 2</t>
  </si>
  <si>
    <t xml:space="preserve">A.1 Total Personal </t>
  </si>
  <si>
    <t>Personal x</t>
  </si>
  <si>
    <t xml:space="preserve">ANEXO 2. PRESUPUESTO </t>
  </si>
  <si>
    <t>COFINANCIADOR 1</t>
  </si>
  <si>
    <t>COFINANCIADOR 2</t>
  </si>
  <si>
    <t>COFINANCIADOR 3</t>
  </si>
  <si>
    <t xml:space="preserve">Nombre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</si>
</sst>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&quot;-&quot;??_-;_-@"/>
    <numFmt numFmtId="166" formatCode="#,##0.00\ &quot;€&quot;"/>
  </numFmts>
  <fonts count="22">
    <font>
      <sz val="11"/>
      <color theme="1"/>
      <name val="Aptos Narrow"/>
      <family val="2"/>
      <scheme val="minor"/>
    </font>
    <font>
      <sz val="1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sz val="11"/>
      <color rgb="FF00000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1"/>
      <color theme="0"/>
      <name val="Aptos"/>
      <family val="2"/>
    </font>
    <font>
      <b/>
      <sz val="22"/>
      <color theme="0"/>
      <name val="Aptos"/>
      <family val="2"/>
    </font>
    <font>
      <sz val="14"/>
      <color theme="0"/>
      <name val="Aptos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ptos"/>
      <family val="2"/>
    </font>
    <font>
      <b/>
      <sz val="16"/>
      <color theme="0"/>
      <name val="Aptos"/>
      <family val="2"/>
    </font>
    <font>
      <sz val="16"/>
      <color theme="0"/>
      <name val="Aptos"/>
      <family val="2"/>
    </font>
    <font>
      <b/>
      <sz val="18"/>
      <color rgb="FF000000"/>
      <name val="Aptos"/>
    </font>
    <font>
      <b/>
      <sz val="11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9"/>
      <color theme="0"/>
      <name val="Aptos"/>
      <family val="2"/>
    </font>
    <font>
      <b/>
      <sz val="18"/>
      <color theme="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rgb="FF0066FF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EBF7FF"/>
      </patternFill>
    </fill>
    <fill>
      <patternFill patternType="solid">
        <fgColor theme="0" tint="-4.9989318521683403E-2"/>
        <bgColor rgb="FFFFFFDD"/>
      </patternFill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rgb="FFFFFFD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rgb="FFEBF7FF"/>
      </patternFill>
    </fill>
    <fill>
      <patternFill patternType="solid">
        <fgColor theme="1" tint="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33">
    <xf numFmtId="0" fontId="0" fillId="0" borderId="0" xfId="0"/>
    <xf numFmtId="43" fontId="13" fillId="2" borderId="21" xfId="1" applyFont="1" applyFill="1" applyBorder="1" applyAlignment="1" applyProtection="1">
      <alignment vertical="center"/>
    </xf>
    <xf numFmtId="43" fontId="13" fillId="2" borderId="8" xfId="1" applyFont="1" applyFill="1" applyBorder="1" applyAlignment="1" applyProtection="1">
      <alignment vertical="center"/>
    </xf>
    <xf numFmtId="43" fontId="13" fillId="2" borderId="22" xfId="1" applyFont="1" applyFill="1" applyBorder="1" applyAlignment="1" applyProtection="1">
      <alignment vertical="center"/>
    </xf>
    <xf numFmtId="43" fontId="13" fillId="2" borderId="15" xfId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166" fontId="0" fillId="0" borderId="37" xfId="0" applyNumberFormat="1" applyBorder="1"/>
    <xf numFmtId="10" fontId="0" fillId="0" borderId="37" xfId="0" applyNumberFormat="1" applyBorder="1"/>
    <xf numFmtId="0" fontId="0" fillId="6" borderId="0" xfId="0" applyFill="1" applyBorder="1" applyAlignment="1">
      <alignment horizontal="right"/>
    </xf>
    <xf numFmtId="0" fontId="0" fillId="6" borderId="0" xfId="0" applyFill="1" applyBorder="1" applyAlignment="1">
      <alignment wrapText="1"/>
    </xf>
    <xf numFmtId="0" fontId="0" fillId="6" borderId="0" xfId="0" applyFill="1" applyBorder="1"/>
    <xf numFmtId="10" fontId="0" fillId="6" borderId="0" xfId="0" applyNumberFormat="1" applyFill="1" applyBorder="1"/>
    <xf numFmtId="166" fontId="0" fillId="6" borderId="0" xfId="0" applyNumberFormat="1" applyFill="1" applyBorder="1"/>
    <xf numFmtId="0" fontId="4" fillId="4" borderId="0" xfId="0" applyFont="1" applyFill="1" applyBorder="1" applyAlignment="1" applyProtection="1">
      <alignment vertical="center" wrapText="1"/>
      <protection locked="0"/>
    </xf>
    <xf numFmtId="166" fontId="18" fillId="0" borderId="34" xfId="0" applyNumberFormat="1" applyFont="1" applyBorder="1"/>
    <xf numFmtId="166" fontId="0" fillId="8" borderId="37" xfId="0" applyNumberFormat="1" applyFill="1" applyBorder="1"/>
    <xf numFmtId="0" fontId="0" fillId="8" borderId="37" xfId="0" applyFill="1" applyBorder="1"/>
    <xf numFmtId="166" fontId="0" fillId="6" borderId="37" xfId="0" applyNumberFormat="1" applyFill="1" applyBorder="1"/>
    <xf numFmtId="0" fontId="0" fillId="6" borderId="0" xfId="0" applyFill="1"/>
    <xf numFmtId="166" fontId="19" fillId="0" borderId="41" xfId="0" applyNumberFormat="1" applyFont="1" applyBorder="1"/>
    <xf numFmtId="0" fontId="0" fillId="0" borderId="0" xfId="0" applyFill="1"/>
    <xf numFmtId="0" fontId="0" fillId="0" borderId="0" xfId="0" applyFill="1" applyAlignment="1">
      <alignment horizontal="center"/>
    </xf>
    <xf numFmtId="166" fontId="18" fillId="6" borderId="34" xfId="0" applyNumberFormat="1" applyFont="1" applyFill="1" applyBorder="1"/>
    <xf numFmtId="166" fontId="0" fillId="0" borderId="37" xfId="0" applyNumberFormat="1" applyFill="1" applyBorder="1"/>
    <xf numFmtId="0" fontId="4" fillId="9" borderId="34" xfId="0" applyFont="1" applyFill="1" applyBorder="1" applyAlignment="1" applyProtection="1">
      <alignment horizontal="center" vertical="center" wrapText="1"/>
      <protection locked="0"/>
    </xf>
    <xf numFmtId="0" fontId="4" fillId="9" borderId="0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 applyBorder="1" applyAlignment="1" applyProtection="1">
      <alignment horizontal="center" vertical="center" wrapText="1"/>
      <protection locked="0"/>
    </xf>
    <xf numFmtId="0" fontId="20" fillId="4" borderId="40" xfId="0" applyFont="1" applyFill="1" applyBorder="1" applyAlignment="1" applyProtection="1">
      <alignment horizontal="center" vertical="center" wrapText="1"/>
      <protection locked="0"/>
    </xf>
    <xf numFmtId="0" fontId="20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3" fillId="0" borderId="18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8" fillId="3" borderId="9" xfId="0" applyFont="1" applyFill="1" applyBorder="1" applyProtection="1"/>
    <xf numFmtId="0" fontId="4" fillId="4" borderId="8" xfId="0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center" wrapText="1"/>
    </xf>
    <xf numFmtId="0" fontId="4" fillId="4" borderId="23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vertical="center" wrapText="1"/>
    </xf>
    <xf numFmtId="165" fontId="6" fillId="0" borderId="33" xfId="0" applyNumberFormat="1" applyFont="1" applyFill="1" applyBorder="1" applyAlignment="1" applyProtection="1">
      <alignment vertical="center" wrapText="1"/>
    </xf>
    <xf numFmtId="165" fontId="6" fillId="0" borderId="29" xfId="0" applyNumberFormat="1" applyFont="1" applyFill="1" applyBorder="1" applyAlignment="1" applyProtection="1">
      <alignment vertical="center" wrapText="1"/>
    </xf>
    <xf numFmtId="165" fontId="6" fillId="0" borderId="30" xfId="0" applyNumberFormat="1" applyFont="1" applyFill="1" applyBorder="1" applyAlignment="1" applyProtection="1">
      <alignment vertical="center" wrapText="1"/>
    </xf>
    <xf numFmtId="165" fontId="7" fillId="5" borderId="34" xfId="0" applyNumberFormat="1" applyFont="1" applyFill="1" applyBorder="1" applyAlignment="1" applyProtection="1">
      <alignment vertical="center" wrapText="1"/>
    </xf>
    <xf numFmtId="0" fontId="4" fillId="2" borderId="21" xfId="0" applyFont="1" applyFill="1" applyBorder="1" applyAlignment="1" applyProtection="1">
      <alignment horizontal="left" vertical="center"/>
    </xf>
    <xf numFmtId="164" fontId="2" fillId="0" borderId="0" xfId="0" applyNumberFormat="1" applyFont="1" applyProtection="1"/>
    <xf numFmtId="10" fontId="0" fillId="0" borderId="37" xfId="0" applyNumberFormat="1" applyFill="1" applyBorder="1"/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0" fillId="10" borderId="0" xfId="0" applyFill="1"/>
    <xf numFmtId="0" fontId="14" fillId="2" borderId="21" xfId="0" applyFont="1" applyFill="1" applyBorder="1" applyAlignment="1" applyProtection="1">
      <alignment horizontal="center" vertical="center"/>
    </xf>
    <xf numFmtId="0" fontId="15" fillId="3" borderId="22" xfId="0" applyFont="1" applyFill="1" applyBorder="1" applyProtection="1"/>
    <xf numFmtId="0" fontId="15" fillId="3" borderId="23" xfId="0" applyFont="1" applyFill="1" applyBorder="1" applyProtection="1"/>
    <xf numFmtId="0" fontId="1" fillId="0" borderId="19" xfId="0" applyFont="1" applyBorder="1" applyAlignment="1" applyProtection="1">
      <alignment horizontal="left"/>
    </xf>
    <xf numFmtId="0" fontId="1" fillId="0" borderId="20" xfId="0" applyFont="1" applyBorder="1" applyAlignment="1" applyProtection="1">
      <alignment horizontal="left"/>
    </xf>
    <xf numFmtId="0" fontId="9" fillId="3" borderId="10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/>
    </xf>
    <xf numFmtId="0" fontId="9" fillId="3" borderId="12" xfId="0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/>
    </xf>
    <xf numFmtId="0" fontId="9" fillId="3" borderId="14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0" xfId="0" applyFont="1" applyFill="1" applyAlignment="1" applyProtection="1">
      <alignment horizontal="center" vertical="center"/>
    </xf>
    <xf numFmtId="0" fontId="10" fillId="3" borderId="14" xfId="0" applyFont="1" applyFill="1" applyBorder="1" applyAlignment="1" applyProtection="1">
      <alignment horizontal="center" vertical="center"/>
    </xf>
    <xf numFmtId="0" fontId="10" fillId="3" borderId="15" xfId="0" applyFont="1" applyFill="1" applyBorder="1" applyAlignment="1" applyProtection="1">
      <alignment horizontal="center" vertical="center"/>
    </xf>
    <xf numFmtId="0" fontId="10" fillId="3" borderId="16" xfId="0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left" vertical="center"/>
    </xf>
    <xf numFmtId="0" fontId="4" fillId="2" borderId="46" xfId="0" applyFont="1" applyFill="1" applyBorder="1" applyAlignment="1" applyProtection="1">
      <alignment horizontal="left" vertical="center"/>
    </xf>
    <xf numFmtId="0" fontId="1" fillId="0" borderId="19" xfId="0" applyFont="1" applyBorder="1" applyProtection="1"/>
    <xf numFmtId="0" fontId="1" fillId="0" borderId="20" xfId="0" applyFont="1" applyBorder="1" applyProtection="1"/>
    <xf numFmtId="0" fontId="4" fillId="4" borderId="3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Protection="1"/>
    <xf numFmtId="0" fontId="8" fillId="3" borderId="4" xfId="0" applyFont="1" applyFill="1" applyBorder="1" applyProtection="1"/>
    <xf numFmtId="0" fontId="4" fillId="4" borderId="6" xfId="0" applyFont="1" applyFill="1" applyBorder="1" applyAlignment="1" applyProtection="1">
      <alignment horizontal="center" vertical="center" wrapText="1"/>
    </xf>
    <xf numFmtId="0" fontId="8" fillId="3" borderId="27" xfId="0" applyFont="1" applyFill="1" applyBorder="1" applyProtection="1"/>
    <xf numFmtId="0" fontId="4" fillId="4" borderId="21" xfId="0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center" wrapText="1"/>
    </xf>
    <xf numFmtId="0" fontId="4" fillId="4" borderId="23" xfId="0" applyFont="1" applyFill="1" applyBorder="1" applyAlignment="1" applyProtection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</xf>
    <xf numFmtId="0" fontId="4" fillId="4" borderId="26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24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4" borderId="40" xfId="0" applyFont="1" applyFill="1" applyBorder="1" applyAlignment="1" applyProtection="1">
      <alignment horizontal="center" vertical="center" wrapText="1"/>
      <protection locked="0"/>
    </xf>
    <xf numFmtId="0" fontId="4" fillId="4" borderId="45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0" fontId="16" fillId="7" borderId="21" xfId="0" applyFont="1" applyFill="1" applyBorder="1" applyAlignment="1" applyProtection="1">
      <alignment horizontal="center" vertical="center" wrapText="1"/>
      <protection locked="0"/>
    </xf>
    <xf numFmtId="0" fontId="16" fillId="7" borderId="22" xfId="0" applyFont="1" applyFill="1" applyBorder="1" applyAlignment="1" applyProtection="1">
      <alignment horizontal="center" vertical="center" wrapText="1"/>
      <protection locked="0"/>
    </xf>
    <xf numFmtId="0" fontId="16" fillId="7" borderId="23" xfId="0" applyFont="1" applyFill="1" applyBorder="1" applyAlignment="1" applyProtection="1">
      <alignment horizontal="center" vertical="center" wrapText="1"/>
      <protection locked="0"/>
    </xf>
    <xf numFmtId="0" fontId="17" fillId="8" borderId="35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center" vertical="center" wrapText="1"/>
      <protection locked="0"/>
    </xf>
    <xf numFmtId="0" fontId="4" fillId="4" borderId="32" xfId="0" applyFont="1" applyFill="1" applyBorder="1" applyAlignment="1" applyProtection="1">
      <alignment horizontal="center" vertical="center" wrapText="1"/>
      <protection locked="0"/>
    </xf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4" fillId="4" borderId="44" xfId="0" applyFont="1" applyFill="1" applyBorder="1" applyAlignment="1" applyProtection="1">
      <alignment horizontal="center" vertical="center" wrapText="1"/>
      <protection locked="0"/>
    </xf>
    <xf numFmtId="0" fontId="4" fillId="4" borderId="50" xfId="0" applyFont="1" applyFill="1" applyBorder="1" applyAlignment="1" applyProtection="1">
      <alignment horizontal="center" vertical="center" wrapText="1"/>
      <protection locked="0"/>
    </xf>
    <xf numFmtId="0" fontId="4" fillId="4" borderId="43" xfId="0" applyFont="1" applyFill="1" applyBorder="1" applyAlignment="1" applyProtection="1">
      <alignment horizontal="center" vertical="center" wrapText="1"/>
      <protection locked="0"/>
    </xf>
    <xf numFmtId="0" fontId="4" fillId="4" borderId="42" xfId="0" applyFont="1" applyFill="1" applyBorder="1" applyAlignment="1" applyProtection="1">
      <alignment horizontal="center" vertical="center" wrapText="1"/>
      <protection locked="0"/>
    </xf>
    <xf numFmtId="0" fontId="21" fillId="4" borderId="21" xfId="0" applyFont="1" applyFill="1" applyBorder="1" applyAlignment="1" applyProtection="1">
      <alignment horizontal="center" vertical="center" wrapText="1"/>
      <protection locked="0"/>
    </xf>
    <xf numFmtId="0" fontId="21" fillId="4" borderId="22" xfId="0" applyFont="1" applyFill="1" applyBorder="1" applyAlignment="1" applyProtection="1">
      <alignment horizontal="center" vertical="center" wrapText="1"/>
      <protection locked="0"/>
    </xf>
    <xf numFmtId="0" fontId="21" fillId="4" borderId="23" xfId="0" applyFont="1" applyFill="1" applyBorder="1" applyAlignment="1" applyProtection="1">
      <alignment horizontal="center" vertical="center" wrapText="1"/>
      <protection locked="0"/>
    </xf>
    <xf numFmtId="166" fontId="0" fillId="8" borderId="34" xfId="0" applyNumberFormat="1" applyFill="1" applyBorder="1" applyAlignment="1">
      <alignment horizontal="center" wrapText="1"/>
    </xf>
    <xf numFmtId="0" fontId="4" fillId="4" borderId="38" xfId="0" applyFont="1" applyFill="1" applyBorder="1" applyAlignment="1" applyProtection="1">
      <alignment horizontal="left" vertical="center" wrapText="1"/>
      <protection locked="0"/>
    </xf>
    <xf numFmtId="0" fontId="4" fillId="4" borderId="31" xfId="0" applyFont="1" applyFill="1" applyBorder="1" applyAlignment="1" applyProtection="1">
      <alignment horizontal="left" vertical="center" wrapText="1"/>
      <protection locked="0"/>
    </xf>
    <xf numFmtId="0" fontId="4" fillId="4" borderId="31" xfId="0" applyFont="1" applyFill="1" applyBorder="1" applyAlignment="1" applyProtection="1">
      <alignment horizontal="center" vertical="center" wrapText="1"/>
      <protection locked="0"/>
    </xf>
    <xf numFmtId="0" fontId="0" fillId="8" borderId="40" xfId="0" applyFill="1" applyBorder="1" applyAlignment="1">
      <alignment horizontal="center" wrapText="1"/>
    </xf>
    <xf numFmtId="0" fontId="0" fillId="8" borderId="32" xfId="0" applyFill="1" applyBorder="1" applyAlignment="1">
      <alignment horizontal="center" wrapText="1"/>
    </xf>
    <xf numFmtId="0" fontId="0" fillId="8" borderId="50" xfId="0" applyFill="1" applyBorder="1" applyAlignment="1">
      <alignment horizontal="center" wrapText="1"/>
    </xf>
    <xf numFmtId="0" fontId="0" fillId="8" borderId="45" xfId="0" applyFill="1" applyBorder="1" applyAlignment="1">
      <alignment horizontal="center" wrapText="1"/>
    </xf>
    <xf numFmtId="0" fontId="0" fillId="8" borderId="0" xfId="0" applyFill="1" applyBorder="1" applyAlignment="1">
      <alignment horizontal="center" wrapText="1"/>
    </xf>
    <xf numFmtId="0" fontId="0" fillId="8" borderId="52" xfId="0" applyFill="1" applyBorder="1" applyAlignment="1">
      <alignment horizontal="center" wrapText="1"/>
    </xf>
    <xf numFmtId="0" fontId="0" fillId="8" borderId="49" xfId="0" applyFill="1" applyBorder="1" applyAlignment="1">
      <alignment horizontal="center" wrapText="1"/>
    </xf>
    <xf numFmtId="0" fontId="0" fillId="8" borderId="35" xfId="0" applyFill="1" applyBorder="1" applyAlignment="1">
      <alignment horizontal="center" wrapText="1"/>
    </xf>
    <xf numFmtId="0" fontId="0" fillId="8" borderId="51" xfId="0" applyFill="1" applyBorder="1" applyAlignment="1">
      <alignment horizontal="center" wrapText="1"/>
    </xf>
    <xf numFmtId="0" fontId="4" fillId="4" borderId="49" xfId="0" applyFont="1" applyFill="1" applyBorder="1" applyAlignment="1" applyProtection="1">
      <alignment horizontal="center" vertical="center" wrapText="1"/>
      <protection locked="0"/>
    </xf>
    <xf numFmtId="0" fontId="4" fillId="4" borderId="35" xfId="0" applyFont="1" applyFill="1" applyBorder="1" applyAlignment="1" applyProtection="1">
      <alignment horizontal="center" vertical="center" wrapText="1"/>
      <protection locked="0"/>
    </xf>
    <xf numFmtId="0" fontId="4" fillId="4" borderId="51" xfId="0" applyFont="1" applyFill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left" vertical="center" wrapText="1"/>
      <protection locked="0"/>
    </xf>
    <xf numFmtId="166" fontId="0" fillId="8" borderId="37" xfId="0" applyNumberFormat="1" applyFill="1" applyBorder="1" applyAlignment="1">
      <alignment horizontal="center" wrapText="1"/>
    </xf>
    <xf numFmtId="0" fontId="21" fillId="4" borderId="10" xfId="0" applyFont="1" applyFill="1" applyBorder="1" applyAlignment="1" applyProtection="1">
      <alignment horizontal="center" vertical="center" wrapText="1"/>
      <protection locked="0"/>
    </xf>
    <xf numFmtId="0" fontId="21" fillId="4" borderId="11" xfId="0" applyFont="1" applyFill="1" applyBorder="1" applyAlignment="1" applyProtection="1">
      <alignment horizontal="center" vertical="center" wrapText="1"/>
      <protection locked="0"/>
    </xf>
    <xf numFmtId="0" fontId="21" fillId="4" borderId="12" xfId="0" applyFont="1" applyFill="1" applyBorder="1" applyAlignment="1" applyProtection="1">
      <alignment horizontal="center" vertical="center" wrapText="1"/>
      <protection locked="0"/>
    </xf>
    <xf numFmtId="166" fontId="0" fillId="10" borderId="34" xfId="0" applyNumberFormat="1" applyFill="1" applyBorder="1" applyAlignment="1">
      <alignment horizontal="center" wrapText="1"/>
    </xf>
    <xf numFmtId="0" fontId="0" fillId="8" borderId="47" xfId="0" applyFill="1" applyBorder="1" applyAlignment="1">
      <alignment horizontal="center" wrapText="1"/>
    </xf>
    <xf numFmtId="0" fontId="0" fillId="8" borderId="53" xfId="0" applyFill="1" applyBorder="1" applyAlignment="1">
      <alignment horizontal="center" wrapText="1"/>
    </xf>
    <xf numFmtId="0" fontId="0" fillId="8" borderId="54" xfId="0" applyFill="1" applyBorder="1" applyAlignment="1">
      <alignment horizontal="center" wrapText="1"/>
    </xf>
    <xf numFmtId="0" fontId="0" fillId="8" borderId="48" xfId="0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sús Migallón Sanz" id="{A70DFAC1-CA70-4C13-B568-0C397B543AB6}" userId="bf5ca656344fac8a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4-03-19T10:57:14.82" personId="{A70DFAC1-CA70-4C13-B568-0C397B543AB6}" id="{5CE8135D-5417-4A79-8664-5034BDDC3E0C}">
    <text>No el local propio de la entidad sino alquileres necesarios para el desarrollo de la actividad</text>
  </threadedComment>
  <threadedComment ref="A23" dT="2024-03-19T10:52:14.85" personId="{A70DFAC1-CA70-4C13-B568-0C397B543AB6}" id="{7766FD46-8B78-497F-9A3B-99CDD30989DE}">
    <text>Un máximo de un 5%
Teléfono, internet, etc.
Seguros 
Suministros preferentemente
Excluir los gastos de alquiler
Gastos que puedan variar por el desarrollo de la actividad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3"/>
  <sheetViews>
    <sheetView zoomScale="82" zoomScaleNormal="82" workbookViewId="0">
      <pane ySplit="7" topLeftCell="A8" activePane="bottomLeft" state="frozen"/>
      <selection pane="bottomLeft" activeCell="C29" sqref="C29"/>
    </sheetView>
  </sheetViews>
  <sheetFormatPr baseColWidth="10" defaultColWidth="14.375" defaultRowHeight="15" customHeight="1"/>
  <cols>
    <col min="1" max="1" width="35.25" style="29" customWidth="1"/>
    <col min="2" max="2" width="14.625" style="29" customWidth="1"/>
    <col min="3" max="3" width="19.375" style="29" customWidth="1"/>
    <col min="4" max="4" width="14.375" style="29" customWidth="1"/>
    <col min="5" max="6" width="14.75" style="29" customWidth="1"/>
    <col min="7" max="7" width="14.125" style="29" customWidth="1"/>
    <col min="8" max="8" width="14.625" style="29" customWidth="1"/>
    <col min="9" max="9" width="12.875" style="29" customWidth="1"/>
    <col min="10" max="10" width="13.75" style="29" customWidth="1"/>
    <col min="11" max="11" width="17.375" style="29" customWidth="1"/>
    <col min="12" max="29" width="10.625" style="29" customWidth="1"/>
    <col min="30" max="16384" width="14.375" style="29"/>
  </cols>
  <sheetData>
    <row r="1" spans="1:11" ht="15" customHeight="1">
      <c r="A1" s="52"/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7"/>
    </row>
    <row r="3" spans="1:11" ht="15" customHeight="1">
      <c r="A3" s="58" t="s">
        <v>36</v>
      </c>
      <c r="B3" s="59"/>
      <c r="C3" s="59"/>
      <c r="D3" s="59"/>
      <c r="E3" s="59"/>
      <c r="F3" s="59"/>
      <c r="G3" s="59"/>
      <c r="H3" s="59"/>
      <c r="I3" s="59"/>
      <c r="J3" s="59"/>
      <c r="K3" s="60"/>
    </row>
    <row r="4" spans="1:11" ht="15" customHeight="1">
      <c r="A4" s="58"/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1" ht="15" customHeight="1">
      <c r="A5" s="58"/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15" customHeight="1" thickBot="1">
      <c r="A6" s="61"/>
      <c r="B6" s="62"/>
      <c r="C6" s="62"/>
      <c r="D6" s="62"/>
      <c r="E6" s="62"/>
      <c r="F6" s="62"/>
      <c r="G6" s="62"/>
      <c r="H6" s="62"/>
      <c r="I6" s="62"/>
      <c r="J6" s="62"/>
      <c r="K6" s="63"/>
    </row>
    <row r="8" spans="1:11" ht="15" customHeight="1" thickBot="1"/>
    <row r="9" spans="1:11" ht="37.5" customHeight="1" thickBot="1">
      <c r="A9" s="47" t="s">
        <v>53</v>
      </c>
      <c r="B9" s="48"/>
      <c r="C9" s="48"/>
      <c r="D9" s="48"/>
      <c r="E9" s="48"/>
      <c r="F9" s="48"/>
      <c r="G9" s="48"/>
      <c r="H9" s="48"/>
      <c r="I9" s="48"/>
      <c r="J9" s="48"/>
      <c r="K9" s="49"/>
    </row>
    <row r="10" spans="1:11" ht="19.5" customHeight="1">
      <c r="A10" s="30" t="s">
        <v>0</v>
      </c>
      <c r="B10" s="50">
        <f>'Detalle de partidas'!B1:X1</f>
        <v>2026</v>
      </c>
      <c r="C10" s="50"/>
      <c r="D10" s="50"/>
      <c r="E10" s="50"/>
      <c r="F10" s="50"/>
      <c r="G10" s="50"/>
      <c r="H10" s="50"/>
      <c r="I10" s="50"/>
      <c r="J10" s="50"/>
      <c r="K10" s="51"/>
    </row>
    <row r="11" spans="1:11" ht="19.5" customHeight="1">
      <c r="A11" s="31" t="s">
        <v>1</v>
      </c>
      <c r="B11" s="66" t="str">
        <f>'Detalle de partidas'!B2:X2</f>
        <v>Nombre de la Entidad</v>
      </c>
      <c r="C11" s="66"/>
      <c r="D11" s="66"/>
      <c r="E11" s="66"/>
      <c r="F11" s="66"/>
      <c r="G11" s="66"/>
      <c r="H11" s="66"/>
      <c r="I11" s="66"/>
      <c r="J11" s="66"/>
      <c r="K11" s="67"/>
    </row>
    <row r="12" spans="1:11" ht="19.5" customHeight="1" thickBot="1">
      <c r="A12" s="32" t="s">
        <v>2</v>
      </c>
      <c r="B12" s="66" t="str">
        <f>'Detalle de partidas'!B3:X3</f>
        <v>Nombre del proyecto</v>
      </c>
      <c r="C12" s="66"/>
      <c r="D12" s="66"/>
      <c r="E12" s="66"/>
      <c r="F12" s="66"/>
      <c r="G12" s="66"/>
      <c r="H12" s="66"/>
      <c r="I12" s="66"/>
      <c r="J12" s="66"/>
      <c r="K12" s="67"/>
    </row>
    <row r="13" spans="1:11" ht="32.25" customHeight="1" thickBot="1">
      <c r="A13" s="68" t="s">
        <v>37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1" ht="19.5" customHeight="1" thickBot="1">
      <c r="A14" s="71" t="s">
        <v>13</v>
      </c>
      <c r="B14" s="73" t="s">
        <v>6</v>
      </c>
      <c r="C14" s="74"/>
      <c r="D14" s="74"/>
      <c r="E14" s="74"/>
      <c r="F14" s="74"/>
      <c r="G14" s="74"/>
      <c r="H14" s="74"/>
      <c r="I14" s="74"/>
      <c r="J14" s="75"/>
      <c r="K14" s="81" t="s">
        <v>15</v>
      </c>
    </row>
    <row r="15" spans="1:11" ht="19.5" customHeight="1" thickBot="1">
      <c r="A15" s="72"/>
      <c r="B15" s="76" t="s">
        <v>14</v>
      </c>
      <c r="C15" s="76" t="s">
        <v>12</v>
      </c>
      <c r="D15" s="78" t="s">
        <v>5</v>
      </c>
      <c r="E15" s="74" t="s">
        <v>7</v>
      </c>
      <c r="F15" s="75"/>
      <c r="G15" s="73" t="s">
        <v>8</v>
      </c>
      <c r="H15" s="75"/>
      <c r="I15" s="80" t="s">
        <v>9</v>
      </c>
      <c r="J15" s="78"/>
      <c r="K15" s="82"/>
    </row>
    <row r="16" spans="1:11" ht="22.5" customHeight="1" thickBot="1">
      <c r="A16" s="33"/>
      <c r="B16" s="77"/>
      <c r="C16" s="77"/>
      <c r="D16" s="79"/>
      <c r="E16" s="34" t="s">
        <v>11</v>
      </c>
      <c r="F16" s="35" t="s">
        <v>10</v>
      </c>
      <c r="G16" s="34" t="s">
        <v>11</v>
      </c>
      <c r="H16" s="35" t="s">
        <v>10</v>
      </c>
      <c r="I16" s="34" t="s">
        <v>11</v>
      </c>
      <c r="J16" s="36" t="s">
        <v>10</v>
      </c>
      <c r="K16" s="82"/>
    </row>
    <row r="17" spans="1:11" ht="18.75" customHeight="1" thickBot="1">
      <c r="A17" s="37" t="s">
        <v>51</v>
      </c>
      <c r="B17" s="38">
        <f>'Detalle de partidas'!G12</f>
        <v>0</v>
      </c>
      <c r="C17" s="39" t="e">
        <f>B17*100/$B$18</f>
        <v>#DIV/0!</v>
      </c>
      <c r="D17" s="40">
        <f>'Detalle de partidas'!J12</f>
        <v>0</v>
      </c>
      <c r="E17" s="39">
        <f>'Detalle de partidas'!L12</f>
        <v>0</v>
      </c>
      <c r="F17" s="39">
        <f>'Detalle de partidas'!M12</f>
        <v>0</v>
      </c>
      <c r="G17" s="39">
        <f>'Detalle de partidas'!N12</f>
        <v>0</v>
      </c>
      <c r="H17" s="39">
        <f>'Detalle de partidas'!O12</f>
        <v>0</v>
      </c>
      <c r="I17" s="39">
        <f>'Detalle de partidas'!P12</f>
        <v>0</v>
      </c>
      <c r="J17" s="39">
        <f>'Detalle de partidas'!Q12</f>
        <v>0</v>
      </c>
      <c r="K17" s="41">
        <f>B17+D17+E17++F17+G17+H17+I17+J17</f>
        <v>0</v>
      </c>
    </row>
    <row r="18" spans="1:11" ht="24" customHeight="1" thickBot="1">
      <c r="A18" s="42" t="s">
        <v>4</v>
      </c>
      <c r="B18" s="2">
        <f>B17</f>
        <v>0</v>
      </c>
      <c r="C18" s="2" t="e">
        <f t="shared" ref="C18:D18" si="0">SUM(C17:C17)</f>
        <v>#DIV/0!</v>
      </c>
      <c r="D18" s="3">
        <f t="shared" si="0"/>
        <v>0</v>
      </c>
      <c r="E18" s="1">
        <f>'Detalle de partidas'!L12</f>
        <v>0</v>
      </c>
      <c r="F18" s="1">
        <f>F17</f>
        <v>0</v>
      </c>
      <c r="G18" s="1">
        <f>G17</f>
        <v>0</v>
      </c>
      <c r="H18" s="1">
        <f>H17</f>
        <v>0</v>
      </c>
      <c r="I18" s="1">
        <f>I17</f>
        <v>0</v>
      </c>
      <c r="J18" s="1">
        <f>J17</f>
        <v>0</v>
      </c>
      <c r="K18" s="4">
        <f>B18+E18+F18+G18+H18+I18+J18+D18</f>
        <v>0</v>
      </c>
    </row>
    <row r="19" spans="1:11" ht="14.25" customHeight="1" thickBot="1">
      <c r="B19" s="43"/>
    </row>
    <row r="20" spans="1:11" ht="14.25" customHeight="1">
      <c r="A20" s="64"/>
      <c r="B20" s="83" t="s">
        <v>16</v>
      </c>
      <c r="C20" s="84"/>
      <c r="D20" s="84"/>
      <c r="E20" s="84"/>
      <c r="F20" s="84"/>
      <c r="G20" s="84"/>
      <c r="H20" s="84"/>
      <c r="I20" s="84"/>
      <c r="J20" s="84"/>
      <c r="K20" s="85"/>
    </row>
    <row r="21" spans="1:11" ht="22.5" customHeight="1" thickBot="1">
      <c r="A21" s="65"/>
      <c r="B21" s="86"/>
      <c r="C21" s="87"/>
      <c r="D21" s="87"/>
      <c r="E21" s="87"/>
      <c r="F21" s="87"/>
      <c r="G21" s="87"/>
      <c r="H21" s="87"/>
      <c r="I21" s="87"/>
      <c r="J21" s="87"/>
      <c r="K21" s="88"/>
    </row>
    <row r="22" spans="1:11" ht="14.25" customHeight="1"/>
    <row r="23" spans="1:11" ht="14.25" customHeight="1"/>
    <row r="24" spans="1:11" ht="14.25" customHeight="1"/>
    <row r="25" spans="1:11" ht="14.25" customHeight="1"/>
    <row r="26" spans="1:11" ht="14.25" customHeight="1"/>
    <row r="27" spans="1:11" ht="14.25" customHeight="1"/>
    <row r="28" spans="1:11" ht="14.25" customHeight="1"/>
    <row r="29" spans="1:11" ht="14.25" customHeight="1"/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</sheetData>
  <sheetProtection algorithmName="SHA-512" hashValue="XRmaq5RPD1utKpynQv6yrfJ59wGVaOrqybRELXW2lBTAnijEY3IubKJL2OXwBBwVVyLKvTG8HPuEe1QqzsXeuQ==" saltValue="Y5L8If6oc4pE8n/+jw+kDQ==" spinCount="100000" sheet="1" objects="1" scenarios="1"/>
  <dataConsolidate/>
  <mergeCells count="19">
    <mergeCell ref="A20:A21"/>
    <mergeCell ref="B11:K11"/>
    <mergeCell ref="B12:K12"/>
    <mergeCell ref="A13:K13"/>
    <mergeCell ref="A14:A15"/>
    <mergeCell ref="B14:J14"/>
    <mergeCell ref="B15:B16"/>
    <mergeCell ref="D15:D16"/>
    <mergeCell ref="E15:F15"/>
    <mergeCell ref="G15:H15"/>
    <mergeCell ref="I15:J15"/>
    <mergeCell ref="K14:K16"/>
    <mergeCell ref="C15:C16"/>
    <mergeCell ref="B20:K21"/>
    <mergeCell ref="A9:K9"/>
    <mergeCell ref="B10:K10"/>
    <mergeCell ref="A1:K2"/>
    <mergeCell ref="A3:K4"/>
    <mergeCell ref="A5:K6"/>
  </mergeCells>
  <phoneticPr fontId="11" type="noConversion"/>
  <pageMargins left="0.23622047244094491" right="0.23622047244094491" top="0.74803149606299213" bottom="0.74803149606299213" header="0" footer="0"/>
  <pageSetup paperSize="9" scale="70" orientation="landscape" r:id="rId1"/>
  <headerFooter>
    <oddHeader>&amp;C&amp;G</oddHeader>
    <oddFooter>&amp;CFormulario Subvenciones Entidades S.A.L. 2026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9"/>
  <sheetViews>
    <sheetView zoomScale="60" zoomScaleNormal="60" workbookViewId="0">
      <pane ySplit="6" topLeftCell="A7" activePane="bottomLeft" state="frozen"/>
      <selection pane="bottomLeft" activeCell="D17" sqref="D17:D18"/>
    </sheetView>
  </sheetViews>
  <sheetFormatPr baseColWidth="10" defaultRowHeight="14.25"/>
  <cols>
    <col min="1" max="1" width="26.875" style="5" customWidth="1"/>
    <col min="2" max="2" width="30.75" customWidth="1"/>
    <col min="3" max="3" width="24.5" customWidth="1"/>
    <col min="4" max="4" width="13.125" customWidth="1"/>
    <col min="5" max="5" width="0.625" customWidth="1"/>
    <col min="6" max="6" width="9.375" customWidth="1"/>
    <col min="7" max="7" width="22" customWidth="1"/>
    <col min="8" max="8" width="0.625" customWidth="1"/>
    <col min="9" max="9" width="9.75" customWidth="1"/>
    <col min="10" max="10" width="13.125" customWidth="1"/>
    <col min="11" max="11" width="0.625" customWidth="1"/>
    <col min="12" max="17" width="11.375" customWidth="1"/>
    <col min="18" max="19" width="13.125" customWidth="1"/>
    <col min="20" max="20" width="0.75" customWidth="1"/>
    <col min="21" max="21" width="19" customWidth="1"/>
    <col min="22" max="22" width="0.625" customWidth="1"/>
    <col min="23" max="24" width="23.625" customWidth="1"/>
    <col min="25" max="59" width="11" style="20"/>
  </cols>
  <sheetData>
    <row r="1" spans="1:59" ht="24.75" customHeight="1">
      <c r="A1" s="13" t="s">
        <v>0</v>
      </c>
      <c r="B1" s="91">
        <v>2026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59" ht="28.5" customHeight="1">
      <c r="A2" s="13" t="s">
        <v>1</v>
      </c>
      <c r="B2" s="91" t="s">
        <v>24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</row>
    <row r="3" spans="1:59" ht="24.75" customHeight="1">
      <c r="A3" s="13" t="s">
        <v>22</v>
      </c>
      <c r="B3" s="91" t="s">
        <v>23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</row>
    <row r="4" spans="1:59" ht="20.25" customHeight="1">
      <c r="A4" s="95" t="s">
        <v>25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</row>
    <row r="5" spans="1:59" ht="75.75" customHeight="1">
      <c r="A5" s="99" t="s">
        <v>21</v>
      </c>
      <c r="B5" s="89" t="s">
        <v>48</v>
      </c>
      <c r="C5" s="101"/>
      <c r="D5" s="89" t="s">
        <v>17</v>
      </c>
      <c r="E5" s="24"/>
      <c r="F5" s="98" t="s">
        <v>18</v>
      </c>
      <c r="G5" s="89" t="s">
        <v>19</v>
      </c>
      <c r="H5" s="24"/>
      <c r="I5" s="98" t="s">
        <v>27</v>
      </c>
      <c r="J5" s="89" t="s">
        <v>26</v>
      </c>
      <c r="K5" s="24"/>
      <c r="L5" s="96" t="s">
        <v>29</v>
      </c>
      <c r="M5" s="97"/>
      <c r="N5" s="96" t="s">
        <v>30</v>
      </c>
      <c r="O5" s="97"/>
      <c r="P5" s="96" t="s">
        <v>31</v>
      </c>
      <c r="Q5" s="97"/>
      <c r="R5" s="89" t="s">
        <v>28</v>
      </c>
      <c r="S5" s="89" t="s">
        <v>33</v>
      </c>
      <c r="T5" s="24"/>
      <c r="U5" s="89" t="s">
        <v>32</v>
      </c>
      <c r="V5" s="24"/>
      <c r="W5" s="89" t="s">
        <v>20</v>
      </c>
      <c r="X5" s="89" t="s">
        <v>38</v>
      </c>
    </row>
    <row r="6" spans="1:59" ht="55.5" customHeight="1" thickBot="1">
      <c r="A6" s="100"/>
      <c r="B6" s="102"/>
      <c r="C6" s="103"/>
      <c r="D6" s="90"/>
      <c r="E6" s="25"/>
      <c r="F6" s="91"/>
      <c r="G6" s="90"/>
      <c r="H6" s="25"/>
      <c r="I6" s="91"/>
      <c r="J6" s="90"/>
      <c r="K6" s="25"/>
      <c r="L6" s="26" t="s">
        <v>34</v>
      </c>
      <c r="M6" s="27" t="s">
        <v>35</v>
      </c>
      <c r="N6" s="28" t="s">
        <v>34</v>
      </c>
      <c r="O6" s="27" t="s">
        <v>35</v>
      </c>
      <c r="P6" s="28" t="s">
        <v>34</v>
      </c>
      <c r="Q6" s="27" t="s">
        <v>35</v>
      </c>
      <c r="R6" s="90"/>
      <c r="S6" s="90"/>
      <c r="T6" s="25"/>
      <c r="U6" s="90"/>
      <c r="V6" s="25"/>
      <c r="W6" s="90"/>
      <c r="X6" s="90"/>
    </row>
    <row r="7" spans="1:59" s="5" customFormat="1" ht="27" customHeight="1" thickBot="1">
      <c r="A7" s="92" t="s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4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ht="18.75" customHeight="1" thickBot="1">
      <c r="A8" s="45" t="s">
        <v>49</v>
      </c>
      <c r="B8" s="130"/>
      <c r="C8" s="131"/>
      <c r="D8" s="15">
        <v>0</v>
      </c>
      <c r="E8" s="17"/>
      <c r="F8" s="7" t="e">
        <f>G8/D8</f>
        <v>#DIV/0!</v>
      </c>
      <c r="G8" s="15">
        <v>0</v>
      </c>
      <c r="H8" s="17"/>
      <c r="I8" s="7" t="e">
        <f>J8/D8</f>
        <v>#DIV/0!</v>
      </c>
      <c r="J8" s="15">
        <v>0</v>
      </c>
      <c r="K8" s="17"/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44" t="e">
        <f>S8/D8</f>
        <v>#DIV/0!</v>
      </c>
      <c r="S8" s="23">
        <f>SUM(L8:Q8)</f>
        <v>0</v>
      </c>
      <c r="T8" s="17"/>
      <c r="U8" s="6">
        <f>G8+J8+S8</f>
        <v>0</v>
      </c>
      <c r="V8" s="17"/>
      <c r="W8" s="16"/>
      <c r="X8" s="16"/>
    </row>
    <row r="9" spans="1:59" ht="18.75" customHeight="1" thickBot="1">
      <c r="A9" s="45" t="s">
        <v>50</v>
      </c>
      <c r="B9" s="130"/>
      <c r="C9" s="131"/>
      <c r="D9" s="15">
        <v>0</v>
      </c>
      <c r="E9" s="17"/>
      <c r="F9" s="7" t="e">
        <f>G9/D9</f>
        <v>#DIV/0!</v>
      </c>
      <c r="G9" s="15">
        <v>0</v>
      </c>
      <c r="H9" s="17"/>
      <c r="I9" s="7" t="e">
        <f>J9/D9</f>
        <v>#DIV/0!</v>
      </c>
      <c r="J9" s="15">
        <v>0</v>
      </c>
      <c r="K9" s="17"/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44" t="e">
        <f>S9/D9</f>
        <v>#DIV/0!</v>
      </c>
      <c r="S9" s="23">
        <f>SUM(L9:Q9)</f>
        <v>0</v>
      </c>
      <c r="T9" s="17"/>
      <c r="U9" s="6">
        <f>G9+J9+S9</f>
        <v>0</v>
      </c>
      <c r="V9" s="17"/>
      <c r="W9" s="16"/>
      <c r="X9" s="16"/>
    </row>
    <row r="10" spans="1:59" ht="18.75" customHeight="1">
      <c r="A10" s="45" t="s">
        <v>47</v>
      </c>
      <c r="B10" s="129"/>
      <c r="C10" s="132"/>
      <c r="D10" s="15">
        <v>0</v>
      </c>
      <c r="E10" s="17"/>
      <c r="F10" s="7" t="e">
        <f>G10/D10</f>
        <v>#DIV/0!</v>
      </c>
      <c r="G10" s="15">
        <v>0</v>
      </c>
      <c r="H10" s="17"/>
      <c r="I10" s="7" t="e">
        <f>J10/D10</f>
        <v>#DIV/0!</v>
      </c>
      <c r="J10" s="15">
        <v>0</v>
      </c>
      <c r="K10" s="17"/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44" t="e">
        <f>S10/D10</f>
        <v>#DIV/0!</v>
      </c>
      <c r="S10" s="23">
        <f>SUM(L10:Q10)</f>
        <v>0</v>
      </c>
      <c r="T10" s="17"/>
      <c r="U10" s="6">
        <f>G10+J10+S10</f>
        <v>0</v>
      </c>
      <c r="V10" s="17"/>
      <c r="W10" s="16"/>
      <c r="X10" s="16"/>
    </row>
    <row r="11" spans="1:59" s="18" customFormat="1">
      <c r="A11" s="8"/>
      <c r="B11" s="9"/>
      <c r="C11" s="9"/>
      <c r="D11" s="12"/>
      <c r="E11" s="17"/>
      <c r="F11" s="11"/>
      <c r="G11" s="17"/>
      <c r="H11" s="17"/>
      <c r="I11" s="11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0"/>
      <c r="X11" s="1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</row>
    <row r="12" spans="1:59" ht="18.75" customHeight="1" thickBot="1">
      <c r="A12" s="8"/>
      <c r="B12" s="9"/>
      <c r="C12" s="9"/>
      <c r="D12" s="12"/>
      <c r="E12" s="22"/>
      <c r="F12" s="11"/>
      <c r="G12" s="14">
        <f>SUM(G8:G11)</f>
        <v>0</v>
      </c>
      <c r="H12" s="22"/>
      <c r="I12" s="11"/>
      <c r="J12" s="14">
        <f>SUM(J8:J11)</f>
        <v>0</v>
      </c>
      <c r="K12" s="14">
        <f t="shared" ref="K12:Q12" si="0">SUM(K8:K11)</f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22"/>
      <c r="S12" s="14">
        <f>SUM(S8:S11)</f>
        <v>0</v>
      </c>
      <c r="T12" s="22"/>
      <c r="U12" s="19">
        <f>SUM(U8:U11)</f>
        <v>0</v>
      </c>
      <c r="V12" s="22"/>
      <c r="W12" s="10"/>
      <c r="X12" s="10"/>
    </row>
    <row r="16" spans="1:59">
      <c r="D16" t="s">
        <v>57</v>
      </c>
    </row>
    <row r="17" spans="3:3">
      <c r="C17" t="s">
        <v>54</v>
      </c>
    </row>
    <row r="18" spans="3:3">
      <c r="C18" t="s">
        <v>55</v>
      </c>
    </row>
    <row r="19" spans="3:3">
      <c r="C19" t="s">
        <v>56</v>
      </c>
    </row>
  </sheetData>
  <mergeCells count="23">
    <mergeCell ref="B9:C9"/>
    <mergeCell ref="B10:C10"/>
    <mergeCell ref="P5:Q5"/>
    <mergeCell ref="B5:C6"/>
    <mergeCell ref="R5:R6"/>
    <mergeCell ref="S5:S6"/>
    <mergeCell ref="B8:C8"/>
    <mergeCell ref="U5:U6"/>
    <mergeCell ref="B1:X1"/>
    <mergeCell ref="B2:X2"/>
    <mergeCell ref="B3:X3"/>
    <mergeCell ref="A7:X7"/>
    <mergeCell ref="A4:X4"/>
    <mergeCell ref="L5:M5"/>
    <mergeCell ref="I5:I6"/>
    <mergeCell ref="J5:J6"/>
    <mergeCell ref="G5:G6"/>
    <mergeCell ref="F5:F6"/>
    <mergeCell ref="D5:D6"/>
    <mergeCell ref="A5:A6"/>
    <mergeCell ref="W5:W6"/>
    <mergeCell ref="X5:X6"/>
    <mergeCell ref="N5:O5"/>
  </mergeCells>
  <dataValidations count="1">
    <dataValidation type="whole" allowBlank="1" showInputMessage="1" showErrorMessage="1" errorTitle="IMPORTANTE" error="La cuantía máxima solicitada al Ayuntamiento de Santander NO podrá exceder de 15.000,00€" promptTitle="IMPORTANTE" prompt="La cuantía máxima solicitada al Ayuntamiento de Santander NO podrá exceder de 15.000,00€" sqref="G12">
      <formula1>0</formula1>
      <formula2>15000</formula2>
    </dataValidation>
  </dataValidations>
  <pageMargins left="0.7" right="0.7" top="0.75" bottom="0.75" header="0.3" footer="0.3"/>
  <pageSetup paperSize="8" scale="7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1"/>
  <sheetViews>
    <sheetView tabSelected="1" zoomScaleNormal="100" workbookViewId="0">
      <selection activeCell="A15" sqref="A7:N19"/>
    </sheetView>
  </sheetViews>
  <sheetFormatPr baseColWidth="10" defaultRowHeight="14.25"/>
  <sheetData>
    <row r="2" spans="1:58" ht="15" thickBot="1"/>
    <row r="3" spans="1:58" ht="23.25" customHeight="1" thickBot="1">
      <c r="A3" s="104" t="s">
        <v>43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 t="s">
        <v>41</v>
      </c>
      <c r="M3" s="105"/>
      <c r="N3" s="106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ht="23.25" customHeight="1" thickBot="1">
      <c r="A4" s="104" t="s">
        <v>49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ht="24" customHeight="1">
      <c r="A5" s="120" t="s">
        <v>39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124"/>
      <c r="M5" s="124"/>
      <c r="N5" s="124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4" customHeight="1">
      <c r="A6" s="96" t="s">
        <v>44</v>
      </c>
      <c r="B6" s="110"/>
      <c r="C6" s="110"/>
      <c r="D6" s="110"/>
      <c r="E6" s="110"/>
      <c r="F6" s="110"/>
      <c r="G6" s="110"/>
      <c r="H6" s="110"/>
      <c r="I6" s="110"/>
      <c r="J6" s="110"/>
      <c r="K6" s="97"/>
      <c r="L6" s="107"/>
      <c r="M6" s="107"/>
      <c r="N6" s="107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ht="24" customHeight="1">
      <c r="A7" s="108" t="s">
        <v>42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ht="24" customHeight="1">
      <c r="A8" s="96"/>
      <c r="B8" s="110"/>
      <c r="C8" s="110"/>
      <c r="D8" s="110"/>
      <c r="E8" s="110"/>
      <c r="F8" s="110"/>
      <c r="G8" s="110"/>
      <c r="H8" s="110"/>
      <c r="I8" s="110"/>
      <c r="J8" s="110"/>
      <c r="K8" s="97"/>
      <c r="L8" s="107"/>
      <c r="M8" s="107"/>
      <c r="N8" s="107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ht="24" customHeight="1">
      <c r="A9" s="96"/>
      <c r="B9" s="110"/>
      <c r="C9" s="110"/>
      <c r="D9" s="110"/>
      <c r="E9" s="110"/>
      <c r="F9" s="110"/>
      <c r="G9" s="110"/>
      <c r="H9" s="110"/>
      <c r="I9" s="110"/>
      <c r="J9" s="110"/>
      <c r="K9" s="97"/>
      <c r="L9" s="107"/>
      <c r="M9" s="107"/>
      <c r="N9" s="107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ht="24" customHeight="1">
      <c r="A10" s="96" t="s">
        <v>45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97"/>
      <c r="L10" s="107"/>
      <c r="M10" s="107"/>
      <c r="N10" s="10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ht="24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128"/>
      <c r="M11" s="128"/>
      <c r="N11" s="128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ht="24" customHeight="1">
      <c r="A12" s="108" t="s">
        <v>40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23"/>
      <c r="L12" s="107"/>
      <c r="M12" s="107"/>
      <c r="N12" s="107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ht="15" thickBot="1"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ht="24" customHeight="1">
      <c r="A14" s="125" t="s">
        <v>46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3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6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6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</sheetData>
  <mergeCells count="19">
    <mergeCell ref="L12:N12"/>
    <mergeCell ref="A9:K9"/>
    <mergeCell ref="L9:N9"/>
    <mergeCell ref="A10:K10"/>
    <mergeCell ref="L10:N10"/>
    <mergeCell ref="L11:N11"/>
    <mergeCell ref="A4:N4"/>
    <mergeCell ref="A3:K3"/>
    <mergeCell ref="L3:N3"/>
    <mergeCell ref="L8:N8"/>
    <mergeCell ref="A7:N7"/>
    <mergeCell ref="A8:K8"/>
    <mergeCell ref="A15:N19"/>
    <mergeCell ref="A5:K5"/>
    <mergeCell ref="A12:K12"/>
    <mergeCell ref="L5:N5"/>
    <mergeCell ref="A14:N14"/>
    <mergeCell ref="A6:K6"/>
    <mergeCell ref="L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1"/>
  <sheetViews>
    <sheetView zoomScale="112" zoomScaleNormal="112" workbookViewId="0">
      <selection sqref="A1:A1048576"/>
    </sheetView>
  </sheetViews>
  <sheetFormatPr baseColWidth="10" defaultRowHeight="14.25"/>
  <sheetData>
    <row r="2" spans="1:58" ht="15" thickBot="1"/>
    <row r="3" spans="1:58" ht="23.25" customHeight="1" thickBot="1">
      <c r="A3" s="104" t="s">
        <v>43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 t="s">
        <v>41</v>
      </c>
      <c r="M3" s="105"/>
      <c r="N3" s="106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ht="23.25" customHeight="1" thickBot="1">
      <c r="A4" s="104" t="s">
        <v>50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ht="24" customHeight="1">
      <c r="A5" s="120" t="s">
        <v>39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124"/>
      <c r="M5" s="124"/>
      <c r="N5" s="124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4" customHeight="1">
      <c r="A6" s="96" t="s">
        <v>44</v>
      </c>
      <c r="B6" s="110"/>
      <c r="C6" s="110"/>
      <c r="D6" s="110"/>
      <c r="E6" s="110"/>
      <c r="F6" s="110"/>
      <c r="G6" s="110"/>
      <c r="H6" s="110"/>
      <c r="I6" s="110"/>
      <c r="J6" s="110"/>
      <c r="K6" s="97"/>
      <c r="L6" s="107"/>
      <c r="M6" s="107"/>
      <c r="N6" s="107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ht="24" customHeight="1">
      <c r="A7" s="108" t="s">
        <v>42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ht="24" customHeight="1">
      <c r="A8" s="96"/>
      <c r="B8" s="110"/>
      <c r="C8" s="110"/>
      <c r="D8" s="110"/>
      <c r="E8" s="110"/>
      <c r="F8" s="110"/>
      <c r="G8" s="110"/>
      <c r="H8" s="110"/>
      <c r="I8" s="110"/>
      <c r="J8" s="110"/>
      <c r="K8" s="97"/>
      <c r="L8" s="107"/>
      <c r="M8" s="107"/>
      <c r="N8" s="107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ht="24" customHeight="1">
      <c r="A9" s="96"/>
      <c r="B9" s="110"/>
      <c r="C9" s="110"/>
      <c r="D9" s="110"/>
      <c r="E9" s="110"/>
      <c r="F9" s="110"/>
      <c r="G9" s="110"/>
      <c r="H9" s="110"/>
      <c r="I9" s="110"/>
      <c r="J9" s="110"/>
      <c r="K9" s="97"/>
      <c r="L9" s="107"/>
      <c r="M9" s="107"/>
      <c r="N9" s="107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ht="24" customHeight="1">
      <c r="A10" s="96" t="s">
        <v>45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97"/>
      <c r="L10" s="107"/>
      <c r="M10" s="107"/>
      <c r="N10" s="10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ht="24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128"/>
      <c r="M11" s="128"/>
      <c r="N11" s="128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ht="24" customHeight="1">
      <c r="A12" s="108" t="s">
        <v>40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23"/>
      <c r="L12" s="107"/>
      <c r="M12" s="107"/>
      <c r="N12" s="107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ht="15" thickBot="1"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ht="24" customHeight="1">
      <c r="A14" s="125" t="s">
        <v>46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3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6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6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</sheetData>
  <mergeCells count="19">
    <mergeCell ref="L11:N11"/>
    <mergeCell ref="A12:K12"/>
    <mergeCell ref="L12:N12"/>
    <mergeCell ref="A14:N14"/>
    <mergeCell ref="A15:N19"/>
    <mergeCell ref="A7:N7"/>
    <mergeCell ref="A8:K8"/>
    <mergeCell ref="L8:N8"/>
    <mergeCell ref="A9:K9"/>
    <mergeCell ref="L9:N9"/>
    <mergeCell ref="A10:K10"/>
    <mergeCell ref="L10:N10"/>
    <mergeCell ref="A3:K3"/>
    <mergeCell ref="L3:N3"/>
    <mergeCell ref="A4:N4"/>
    <mergeCell ref="A5:K5"/>
    <mergeCell ref="L5:N5"/>
    <mergeCell ref="A6:K6"/>
    <mergeCell ref="L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1"/>
  <sheetViews>
    <sheetView workbookViewId="0">
      <selection sqref="A1:A1048576"/>
    </sheetView>
  </sheetViews>
  <sheetFormatPr baseColWidth="10" defaultRowHeight="14.25"/>
  <sheetData>
    <row r="2" spans="1:58" ht="15" thickBot="1"/>
    <row r="3" spans="1:58" ht="23.25" customHeight="1" thickBot="1">
      <c r="A3" s="104" t="s">
        <v>43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 t="s">
        <v>41</v>
      </c>
      <c r="M3" s="105"/>
      <c r="N3" s="106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ht="23.25" customHeight="1" thickBot="1">
      <c r="A4" s="104" t="s">
        <v>52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ht="24" customHeight="1">
      <c r="A5" s="120" t="s">
        <v>39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124"/>
      <c r="M5" s="124"/>
      <c r="N5" s="124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4" customHeight="1">
      <c r="A6" s="96" t="s">
        <v>44</v>
      </c>
      <c r="B6" s="110"/>
      <c r="C6" s="110"/>
      <c r="D6" s="110"/>
      <c r="E6" s="110"/>
      <c r="F6" s="110"/>
      <c r="G6" s="110"/>
      <c r="H6" s="110"/>
      <c r="I6" s="110"/>
      <c r="J6" s="110"/>
      <c r="K6" s="97"/>
      <c r="L6" s="107"/>
      <c r="M6" s="107"/>
      <c r="N6" s="107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ht="24" customHeight="1">
      <c r="A7" s="108" t="s">
        <v>42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ht="24" customHeight="1">
      <c r="A8" s="96"/>
      <c r="B8" s="110"/>
      <c r="C8" s="110"/>
      <c r="D8" s="110"/>
      <c r="E8" s="110"/>
      <c r="F8" s="110"/>
      <c r="G8" s="110"/>
      <c r="H8" s="110"/>
      <c r="I8" s="110"/>
      <c r="J8" s="110"/>
      <c r="K8" s="97"/>
      <c r="L8" s="107"/>
      <c r="M8" s="107"/>
      <c r="N8" s="107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ht="24" customHeight="1">
      <c r="A9" s="96"/>
      <c r="B9" s="110"/>
      <c r="C9" s="110"/>
      <c r="D9" s="110"/>
      <c r="E9" s="110"/>
      <c r="F9" s="110"/>
      <c r="G9" s="110"/>
      <c r="H9" s="110"/>
      <c r="I9" s="110"/>
      <c r="J9" s="110"/>
      <c r="K9" s="97"/>
      <c r="L9" s="107"/>
      <c r="M9" s="107"/>
      <c r="N9" s="107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ht="24" customHeight="1">
      <c r="A10" s="96" t="s">
        <v>45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97"/>
      <c r="L10" s="107"/>
      <c r="M10" s="107"/>
      <c r="N10" s="10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ht="24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128"/>
      <c r="M11" s="128"/>
      <c r="N11" s="128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ht="24" customHeight="1">
      <c r="A12" s="108" t="s">
        <v>40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23"/>
      <c r="L12" s="107"/>
      <c r="M12" s="107"/>
      <c r="N12" s="107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ht="15" thickBot="1"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ht="24" customHeight="1">
      <c r="A14" s="125" t="s">
        <v>46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3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6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6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</sheetData>
  <mergeCells count="19">
    <mergeCell ref="L11:N11"/>
    <mergeCell ref="A12:K12"/>
    <mergeCell ref="L12:N12"/>
    <mergeCell ref="A14:N14"/>
    <mergeCell ref="A15:N19"/>
    <mergeCell ref="A7:N7"/>
    <mergeCell ref="A8:K8"/>
    <mergeCell ref="L8:N8"/>
    <mergeCell ref="A9:K9"/>
    <mergeCell ref="L9:N9"/>
    <mergeCell ref="A10:K10"/>
    <mergeCell ref="L10:N10"/>
    <mergeCell ref="A3:K3"/>
    <mergeCell ref="L3:N3"/>
    <mergeCell ref="A4:N4"/>
    <mergeCell ref="A5:K5"/>
    <mergeCell ref="L5:N5"/>
    <mergeCell ref="A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Detalle de partidas</vt:lpstr>
      <vt:lpstr>Costes Trabajador1 </vt:lpstr>
      <vt:lpstr>Costes Trabjador2</vt:lpstr>
      <vt:lpstr>Costes Trabajador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Migallón Sanz</dc:creator>
  <cp:lastModifiedBy>Carlos Fierro Herrero</cp:lastModifiedBy>
  <cp:lastPrinted>2026-02-10T11:09:44Z</cp:lastPrinted>
  <dcterms:created xsi:type="dcterms:W3CDTF">2024-03-02T08:00:59Z</dcterms:created>
  <dcterms:modified xsi:type="dcterms:W3CDTF">2026-08-17T09:28:58Z</dcterms:modified>
</cp:coreProperties>
</file>